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28" windowHeight="12455"/>
  </bookViews>
  <sheets>
    <sheet name="sheet1" sheetId="2" r:id="rId1"/>
  </sheets>
  <definedNames>
    <definedName name="_xlnm._FilterDatabase" localSheetId="0" hidden="1">sheet1!$A$2:$I$63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<sst xmlns="http://schemas.openxmlformats.org/spreadsheetml/2006/main" count="239" uniqueCount="131">
  <si>
    <t>2025年奉化区专职社区工作者笔、面试成绩及总成绩和进入体检人员名单</t>
  </si>
  <si>
    <t>序号</t>
  </si>
  <si>
    <t>报考职位</t>
  </si>
  <si>
    <t>姓名</t>
  </si>
  <si>
    <t>准考证号</t>
  </si>
  <si>
    <t>面试序号</t>
  </si>
  <si>
    <t>笔试成绩</t>
  </si>
  <si>
    <t>面试成绩</t>
  </si>
  <si>
    <t>总成绩</t>
  </si>
  <si>
    <t>是否体检对象</t>
  </si>
  <si>
    <t>区统筹1</t>
  </si>
  <si>
    <t>毛国奎</t>
  </si>
  <si>
    <t>A16</t>
  </si>
  <si>
    <t>是</t>
  </si>
  <si>
    <t>李博</t>
  </si>
  <si>
    <t>A17</t>
  </si>
  <si>
    <t>余奎乐</t>
  </si>
  <si>
    <t>A05</t>
  </si>
  <si>
    <t>傅铭杰</t>
  </si>
  <si>
    <t>A12</t>
  </si>
  <si>
    <t>张夏静</t>
  </si>
  <si>
    <t>A11</t>
  </si>
  <si>
    <t>胡寅琛</t>
  </si>
  <si>
    <t>A01</t>
  </si>
  <si>
    <t>卓棱奕</t>
  </si>
  <si>
    <t>A18</t>
  </si>
  <si>
    <t>俞莹龙</t>
  </si>
  <si>
    <t>A02</t>
  </si>
  <si>
    <t>王肸佳</t>
  </si>
  <si>
    <t>A08</t>
  </si>
  <si>
    <t>毛培斌</t>
  </si>
  <si>
    <t>A07</t>
  </si>
  <si>
    <t>王浩</t>
  </si>
  <si>
    <t>A15</t>
  </si>
  <si>
    <t>朱策</t>
  </si>
  <si>
    <t>A21</t>
  </si>
  <si>
    <t>马韬</t>
  </si>
  <si>
    <t>A04</t>
  </si>
  <si>
    <t>李金泰</t>
  </si>
  <si>
    <t>A20</t>
  </si>
  <si>
    <t>袁浙湘</t>
  </si>
  <si>
    <t>A03</t>
  </si>
  <si>
    <t>傅雷</t>
  </si>
  <si>
    <t>A22</t>
  </si>
  <si>
    <t>许旺</t>
  </si>
  <si>
    <t>A10</t>
  </si>
  <si>
    <t>周鼎</t>
  </si>
  <si>
    <t>A09</t>
  </si>
  <si>
    <t>马裴烈</t>
  </si>
  <si>
    <t>A19</t>
  </si>
  <si>
    <t>周斌汉</t>
  </si>
  <si>
    <t>A13</t>
  </si>
  <si>
    <t>顾鹏</t>
  </si>
  <si>
    <t>A14</t>
  </si>
  <si>
    <t>葛江灏</t>
  </si>
  <si>
    <t>A23</t>
  </si>
  <si>
    <t>刘力闻</t>
  </si>
  <si>
    <t>A06</t>
  </si>
  <si>
    <t>区统筹2</t>
  </si>
  <si>
    <t>印嘉盈</t>
  </si>
  <si>
    <t>B22</t>
  </si>
  <si>
    <t>秦王爱</t>
  </si>
  <si>
    <t>B08</t>
  </si>
  <si>
    <t>樊佳瑜</t>
  </si>
  <si>
    <t>B19</t>
  </si>
  <si>
    <t>毛姝文</t>
  </si>
  <si>
    <t>B17</t>
  </si>
  <si>
    <t>程双双</t>
  </si>
  <si>
    <t>B16</t>
  </si>
  <si>
    <t>邬一丹</t>
  </si>
  <si>
    <t>B06</t>
  </si>
  <si>
    <t>李佳宁</t>
  </si>
  <si>
    <t>B15</t>
  </si>
  <si>
    <t>胡迪</t>
  </si>
  <si>
    <t>B04</t>
  </si>
  <si>
    <t>李盈盈</t>
  </si>
  <si>
    <t>B10</t>
  </si>
  <si>
    <t>江怿</t>
  </si>
  <si>
    <t>B14</t>
  </si>
  <si>
    <t>汪超峰</t>
  </si>
  <si>
    <t>B11</t>
  </si>
  <si>
    <t>丁珂</t>
  </si>
  <si>
    <t>B02</t>
  </si>
  <si>
    <t>戴群霞</t>
  </si>
  <si>
    <t>B01</t>
  </si>
  <si>
    <t>毛涵林</t>
  </si>
  <si>
    <t>B13</t>
  </si>
  <si>
    <t>邬盼盼</t>
  </si>
  <si>
    <t>B09</t>
  </si>
  <si>
    <t>马雨浓</t>
  </si>
  <si>
    <t>B12</t>
  </si>
  <si>
    <t>王洁琼</t>
  </si>
  <si>
    <t>B03</t>
  </si>
  <si>
    <t>娄亦帆</t>
  </si>
  <si>
    <t>B07</t>
  </si>
  <si>
    <t>阎秀牡</t>
  </si>
  <si>
    <t>B05</t>
  </si>
  <si>
    <t>丁佳音</t>
  </si>
  <si>
    <t>B18</t>
  </si>
  <si>
    <t>王丹宇</t>
  </si>
  <si>
    <t>B20</t>
  </si>
  <si>
    <t>张妍虹</t>
  </si>
  <si>
    <t>B21</t>
  </si>
  <si>
    <t>舒佳尔</t>
  </si>
  <si>
    <t>/</t>
  </si>
  <si>
    <t>区统筹3</t>
  </si>
  <si>
    <t>王鼎</t>
  </si>
  <si>
    <t>C03</t>
  </si>
  <si>
    <t>孙浩翔</t>
  </si>
  <si>
    <t>C06</t>
  </si>
  <si>
    <t>虞子乐</t>
  </si>
  <si>
    <t>C02</t>
  </si>
  <si>
    <t>江业</t>
  </si>
  <si>
    <t>C04</t>
  </si>
  <si>
    <t>王斌权</t>
  </si>
  <si>
    <t>C05</t>
  </si>
  <si>
    <t>宋铭</t>
  </si>
  <si>
    <t>C01</t>
  </si>
  <si>
    <t>区统筹4</t>
  </si>
  <si>
    <t>郑旭丹</t>
  </si>
  <si>
    <t>D04</t>
  </si>
  <si>
    <t>毛佩洁</t>
  </si>
  <si>
    <t>D05</t>
  </si>
  <si>
    <t>胡瑜莹</t>
  </si>
  <si>
    <t>D02</t>
  </si>
  <si>
    <t>高吴龙骏</t>
  </si>
  <si>
    <t>D06</t>
  </si>
  <si>
    <t>金楠</t>
  </si>
  <si>
    <t>D01</t>
  </si>
  <si>
    <t>陈羽</t>
  </si>
  <si>
    <t>D03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</si>
</sst>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);[Red]\(0.000\)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Arial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32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51" applyNumberFormat="1" applyFont="1" applyFill="1" applyBorder="1" applyAlignment="1">
      <alignment horizontal="center" vertical="center" wrapText="1"/>
    </xf>
    <xf numFmtId="49" fontId="4" fillId="2" borderId="2" xfId="51" applyNumberFormat="1" applyFont="1" applyFill="1" applyBorder="1" applyAlignment="1">
      <alignment horizontal="center" vertical="center" wrapText="1"/>
    </xf>
    <xf numFmtId="176" fontId="4" fillId="2" borderId="2" xfId="51" applyNumberFormat="1" applyFont="1" applyFill="1" applyBorder="1" applyAlignment="1">
      <alignment horizontal="center" vertical="center" wrapText="1"/>
    </xf>
    <xf numFmtId="177" fontId="4" fillId="2" borderId="2" xfId="51" applyNumberFormat="1" applyFont="1" applyFill="1" applyBorder="1" applyAlignment="1">
      <alignment horizontal="center" vertical="center" wrapText="1"/>
    </xf>
    <xf numFmtId="0" fontId="5" fillId="0" borderId="2" xfId="52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4" fillId="2" borderId="3" xfId="5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8" fillId="0" borderId="3" xfId="51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76" fontId="6" fillId="3" borderId="3" xfId="0" applyNumberFormat="1" applyFont="1" applyFill="1" applyBorder="1" applyAlignment="1">
      <alignment horizontal="center" vertical="center"/>
    </xf>
    <xf numFmtId="0" fontId="5" fillId="0" borderId="3" xfId="52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 3 2" xfId="50"/>
    <cellStyle name="常规_Sheet1" xfId="51"/>
    <cellStyle name="常规_下午场" xfId="52"/>
  </cellStyles>
  <dxfs count="2">
    <dxf>
      <font>
        <i val="0"/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workbookViewId="0">
      <selection activeCell="A1" sqref="A1:I1"/>
    </sheetView>
  </sheetViews>
  <sheetFormatPr defaultColWidth="9" defaultRowHeight="14.4"/>
  <cols>
    <col min="2" max="2" width="19" customWidth="1"/>
    <col min="3" max="3" width="10.8611111111111" customWidth="1"/>
    <col min="4" max="5" width="16.7314814814815" customWidth="1"/>
    <col min="6" max="6" width="12.7777777777778" customWidth="1"/>
    <col min="7" max="7" width="12.8888888888889" style="1" customWidth="1"/>
    <col min="8" max="8" width="17.6666666666667" style="2" customWidth="1"/>
    <col min="9" max="9" width="17.6666666666667" style="3" customWidth="1"/>
  </cols>
  <sheetData>
    <row r="1" ht="48.7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4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7" t="s">
        <v>7</v>
      </c>
      <c r="H2" s="8" t="s">
        <v>8</v>
      </c>
      <c r="I2" s="5" t="s">
        <v>9</v>
      </c>
    </row>
    <row r="3" ht="30" customHeight="1" spans="1:9">
      <c r="A3" s="9">
        <v>1</v>
      </c>
      <c r="B3" s="10" t="s">
        <v>10</v>
      </c>
      <c r="C3" s="11" t="s">
        <v>11</v>
      </c>
      <c r="D3" s="12">
        <v>20250010402</v>
      </c>
      <c r="E3" s="12" t="s">
        <v>12</v>
      </c>
      <c r="F3" s="13">
        <v>73</v>
      </c>
      <c r="G3" s="14">
        <v>83.72</v>
      </c>
      <c r="H3" s="15">
        <f t="shared" ref="H3:H25" si="0">F3*0.4+G3*0.6</f>
        <v>79.432</v>
      </c>
      <c r="I3" s="16" t="s">
        <v>13</v>
      </c>
    </row>
    <row r="4" ht="30" customHeight="1" spans="1:9">
      <c r="A4" s="9">
        <v>2</v>
      </c>
      <c r="B4" s="10" t="s">
        <v>10</v>
      </c>
      <c r="C4" s="11" t="s">
        <v>14</v>
      </c>
      <c r="D4" s="12">
        <v>20250010311</v>
      </c>
      <c r="E4" s="12" t="s">
        <v>15</v>
      </c>
      <c r="F4" s="13">
        <v>72.5</v>
      </c>
      <c r="G4" s="14">
        <v>82.34</v>
      </c>
      <c r="H4" s="15">
        <f t="shared" si="0"/>
        <v>78.404</v>
      </c>
      <c r="I4" s="16" t="s">
        <v>13</v>
      </c>
    </row>
    <row r="5" ht="30" customHeight="1" spans="1:9">
      <c r="A5" s="9">
        <v>3</v>
      </c>
      <c r="B5" s="10" t="s">
        <v>10</v>
      </c>
      <c r="C5" s="11" t="s">
        <v>16</v>
      </c>
      <c r="D5" s="12">
        <v>20250010405</v>
      </c>
      <c r="E5" s="12" t="s">
        <v>17</v>
      </c>
      <c r="F5" s="13">
        <v>71.5</v>
      </c>
      <c r="G5" s="14">
        <v>82.38</v>
      </c>
      <c r="H5" s="15">
        <f t="shared" si="0"/>
        <v>78.028</v>
      </c>
      <c r="I5" s="16" t="s">
        <v>13</v>
      </c>
    </row>
    <row r="6" ht="30" customHeight="1" spans="1:9">
      <c r="A6" s="9">
        <v>4</v>
      </c>
      <c r="B6" s="10" t="s">
        <v>10</v>
      </c>
      <c r="C6" s="11" t="s">
        <v>18</v>
      </c>
      <c r="D6" s="12">
        <v>20250010417</v>
      </c>
      <c r="E6" s="12" t="s">
        <v>19</v>
      </c>
      <c r="F6" s="13">
        <v>70.5</v>
      </c>
      <c r="G6" s="14">
        <v>81.86</v>
      </c>
      <c r="H6" s="15">
        <f t="shared" si="0"/>
        <v>77.316</v>
      </c>
      <c r="I6" s="16" t="s">
        <v>13</v>
      </c>
    </row>
    <row r="7" ht="30" customHeight="1" spans="1:9">
      <c r="A7" s="9">
        <v>5</v>
      </c>
      <c r="B7" s="10" t="s">
        <v>10</v>
      </c>
      <c r="C7" s="11" t="s">
        <v>20</v>
      </c>
      <c r="D7" s="12">
        <v>20250010508</v>
      </c>
      <c r="E7" s="12" t="s">
        <v>21</v>
      </c>
      <c r="F7" s="13">
        <v>73.5</v>
      </c>
      <c r="G7" s="14">
        <v>79.76</v>
      </c>
      <c r="H7" s="15">
        <f t="shared" si="0"/>
        <v>77.256</v>
      </c>
      <c r="I7" s="16" t="s">
        <v>13</v>
      </c>
    </row>
    <row r="8" ht="30" customHeight="1" spans="1:9">
      <c r="A8" s="9">
        <v>6</v>
      </c>
      <c r="B8" s="10" t="s">
        <v>10</v>
      </c>
      <c r="C8" s="11" t="s">
        <v>22</v>
      </c>
      <c r="D8" s="12">
        <v>20250010224</v>
      </c>
      <c r="E8" s="12" t="s">
        <v>23</v>
      </c>
      <c r="F8" s="13">
        <v>69</v>
      </c>
      <c r="G8" s="14">
        <v>82.5</v>
      </c>
      <c r="H8" s="15">
        <f t="shared" si="0"/>
        <v>77.1</v>
      </c>
      <c r="I8" s="16" t="s">
        <v>13</v>
      </c>
    </row>
    <row r="9" ht="30" customHeight="1" spans="1:9">
      <c r="A9" s="9">
        <v>7</v>
      </c>
      <c r="B9" s="10" t="s">
        <v>10</v>
      </c>
      <c r="C9" s="11" t="s">
        <v>24</v>
      </c>
      <c r="D9" s="12">
        <v>20250010112</v>
      </c>
      <c r="E9" s="12" t="s">
        <v>25</v>
      </c>
      <c r="F9" s="13">
        <v>69.5</v>
      </c>
      <c r="G9" s="14">
        <v>81.98</v>
      </c>
      <c r="H9" s="15">
        <f t="shared" si="0"/>
        <v>76.988</v>
      </c>
      <c r="I9" s="16" t="s">
        <v>13</v>
      </c>
    </row>
    <row r="10" ht="30" customHeight="1" spans="1:9">
      <c r="A10" s="9">
        <v>8</v>
      </c>
      <c r="B10" s="10" t="s">
        <v>10</v>
      </c>
      <c r="C10" s="11" t="s">
        <v>26</v>
      </c>
      <c r="D10" s="12">
        <v>20250010324</v>
      </c>
      <c r="E10" s="12" t="s">
        <v>27</v>
      </c>
      <c r="F10" s="13">
        <v>69</v>
      </c>
      <c r="G10" s="14">
        <v>81.78</v>
      </c>
      <c r="H10" s="15">
        <f t="shared" si="0"/>
        <v>76.668</v>
      </c>
      <c r="I10" s="16" t="s">
        <v>13</v>
      </c>
    </row>
    <row r="11" ht="30" customHeight="1" spans="1:9">
      <c r="A11" s="9">
        <v>9</v>
      </c>
      <c r="B11" s="10" t="s">
        <v>10</v>
      </c>
      <c r="C11" s="11" t="s">
        <v>28</v>
      </c>
      <c r="D11" s="12">
        <v>20250010111</v>
      </c>
      <c r="E11" s="12" t="s">
        <v>29</v>
      </c>
      <c r="F11" s="13">
        <v>70.5</v>
      </c>
      <c r="G11" s="14">
        <v>80.22</v>
      </c>
      <c r="H11" s="15">
        <f t="shared" si="0"/>
        <v>76.332</v>
      </c>
      <c r="I11" s="16" t="s">
        <v>13</v>
      </c>
    </row>
    <row r="12" ht="30" customHeight="1" spans="1:9">
      <c r="A12" s="9">
        <v>10</v>
      </c>
      <c r="B12" s="10" t="s">
        <v>10</v>
      </c>
      <c r="C12" s="11" t="s">
        <v>30</v>
      </c>
      <c r="D12" s="12">
        <v>20250010108</v>
      </c>
      <c r="E12" s="12" t="s">
        <v>31</v>
      </c>
      <c r="F12" s="13">
        <v>69</v>
      </c>
      <c r="G12" s="14">
        <v>81.14</v>
      </c>
      <c r="H12" s="15">
        <f t="shared" si="0"/>
        <v>76.284</v>
      </c>
      <c r="I12" s="16" t="s">
        <v>13</v>
      </c>
    </row>
    <row r="13" ht="30" customHeight="1" spans="1:9">
      <c r="A13" s="9">
        <v>11</v>
      </c>
      <c r="B13" s="10" t="s">
        <v>10</v>
      </c>
      <c r="C13" s="11" t="s">
        <v>32</v>
      </c>
      <c r="D13" s="12">
        <v>20250010216</v>
      </c>
      <c r="E13" s="12" t="s">
        <v>33</v>
      </c>
      <c r="F13" s="13">
        <v>70</v>
      </c>
      <c r="G13" s="14">
        <v>80.42</v>
      </c>
      <c r="H13" s="15">
        <f t="shared" si="0"/>
        <v>76.252</v>
      </c>
      <c r="I13" s="17"/>
    </row>
    <row r="14" ht="30" customHeight="1" spans="1:9">
      <c r="A14" s="9">
        <v>12</v>
      </c>
      <c r="B14" s="10" t="s">
        <v>10</v>
      </c>
      <c r="C14" s="11" t="s">
        <v>34</v>
      </c>
      <c r="D14" s="12">
        <v>20250010115</v>
      </c>
      <c r="E14" s="12" t="s">
        <v>35</v>
      </c>
      <c r="F14" s="13">
        <v>74</v>
      </c>
      <c r="G14" s="14">
        <v>77.12</v>
      </c>
      <c r="H14" s="15">
        <f t="shared" si="0"/>
        <v>75.872</v>
      </c>
      <c r="I14" s="17"/>
    </row>
    <row r="15" ht="30" customHeight="1" spans="1:9">
      <c r="A15" s="9">
        <v>13</v>
      </c>
      <c r="B15" s="10" t="s">
        <v>10</v>
      </c>
      <c r="C15" s="11" t="s">
        <v>36</v>
      </c>
      <c r="D15" s="12">
        <v>20250010208</v>
      </c>
      <c r="E15" s="12" t="s">
        <v>37</v>
      </c>
      <c r="F15" s="13">
        <v>66.5</v>
      </c>
      <c r="G15" s="14">
        <v>81.66</v>
      </c>
      <c r="H15" s="15">
        <f t="shared" si="0"/>
        <v>75.596</v>
      </c>
      <c r="I15" s="17"/>
    </row>
    <row r="16" ht="30" customHeight="1" spans="1:9">
      <c r="A16" s="9">
        <v>14</v>
      </c>
      <c r="B16" s="10" t="s">
        <v>10</v>
      </c>
      <c r="C16" s="11" t="s">
        <v>38</v>
      </c>
      <c r="D16" s="12">
        <v>20250010327</v>
      </c>
      <c r="E16" s="12" t="s">
        <v>39</v>
      </c>
      <c r="F16" s="13">
        <v>69</v>
      </c>
      <c r="G16" s="14">
        <v>79.62</v>
      </c>
      <c r="H16" s="15">
        <f t="shared" si="0"/>
        <v>75.372</v>
      </c>
      <c r="I16" s="17"/>
    </row>
    <row r="17" ht="30" customHeight="1" spans="1:9">
      <c r="A17" s="9">
        <v>15</v>
      </c>
      <c r="B17" s="10" t="s">
        <v>10</v>
      </c>
      <c r="C17" s="11" t="s">
        <v>40</v>
      </c>
      <c r="D17" s="12">
        <v>20250010506</v>
      </c>
      <c r="E17" s="12" t="s">
        <v>41</v>
      </c>
      <c r="F17" s="13">
        <v>71.5</v>
      </c>
      <c r="G17" s="14">
        <v>77.88</v>
      </c>
      <c r="H17" s="15">
        <f t="shared" si="0"/>
        <v>75.328</v>
      </c>
      <c r="I17" s="17"/>
    </row>
    <row r="18" ht="30" customHeight="1" spans="1:9">
      <c r="A18" s="9">
        <v>16</v>
      </c>
      <c r="B18" s="10" t="s">
        <v>10</v>
      </c>
      <c r="C18" s="11" t="s">
        <v>42</v>
      </c>
      <c r="D18" s="12">
        <v>20250010219</v>
      </c>
      <c r="E18" s="12" t="s">
        <v>43</v>
      </c>
      <c r="F18" s="13">
        <v>68</v>
      </c>
      <c r="G18" s="14">
        <v>79.74</v>
      </c>
      <c r="H18" s="15">
        <f t="shared" si="0"/>
        <v>75.044</v>
      </c>
      <c r="I18" s="17"/>
    </row>
    <row r="19" ht="30" customHeight="1" spans="1:9">
      <c r="A19" s="9">
        <v>17</v>
      </c>
      <c r="B19" s="10" t="s">
        <v>10</v>
      </c>
      <c r="C19" s="11" t="s">
        <v>44</v>
      </c>
      <c r="D19" s="12">
        <v>20250010321</v>
      </c>
      <c r="E19" s="12" t="s">
        <v>45</v>
      </c>
      <c r="F19" s="13">
        <v>67.5</v>
      </c>
      <c r="G19" s="14">
        <v>80</v>
      </c>
      <c r="H19" s="15">
        <f t="shared" si="0"/>
        <v>75</v>
      </c>
      <c r="I19" s="17"/>
    </row>
    <row r="20" ht="30" customHeight="1" spans="1:9">
      <c r="A20" s="9">
        <v>18</v>
      </c>
      <c r="B20" s="10" t="s">
        <v>10</v>
      </c>
      <c r="C20" s="11" t="s">
        <v>46</v>
      </c>
      <c r="D20" s="12">
        <v>20250010126</v>
      </c>
      <c r="E20" s="12" t="s">
        <v>47</v>
      </c>
      <c r="F20" s="13">
        <v>67</v>
      </c>
      <c r="G20" s="14">
        <v>80.18</v>
      </c>
      <c r="H20" s="15">
        <f t="shared" si="0"/>
        <v>74.908</v>
      </c>
      <c r="I20" s="17"/>
    </row>
    <row r="21" ht="30" customHeight="1" spans="1:9">
      <c r="A21" s="9">
        <v>19</v>
      </c>
      <c r="B21" s="10" t="s">
        <v>10</v>
      </c>
      <c r="C21" s="11" t="s">
        <v>48</v>
      </c>
      <c r="D21" s="12">
        <v>20250010119</v>
      </c>
      <c r="E21" s="12" t="s">
        <v>49</v>
      </c>
      <c r="F21" s="13">
        <v>67.5</v>
      </c>
      <c r="G21" s="14">
        <v>78.8</v>
      </c>
      <c r="H21" s="15">
        <f t="shared" si="0"/>
        <v>74.28</v>
      </c>
      <c r="I21" s="17"/>
    </row>
    <row r="22" ht="30" customHeight="1" spans="1:9">
      <c r="A22" s="9">
        <v>20</v>
      </c>
      <c r="B22" s="10" t="s">
        <v>10</v>
      </c>
      <c r="C22" s="11" t="s">
        <v>50</v>
      </c>
      <c r="D22" s="12">
        <v>20250010211</v>
      </c>
      <c r="E22" s="12" t="s">
        <v>51</v>
      </c>
      <c r="F22" s="13">
        <v>66.5</v>
      </c>
      <c r="G22" s="14">
        <v>79.22</v>
      </c>
      <c r="H22" s="15">
        <f t="shared" si="0"/>
        <v>74.132</v>
      </c>
      <c r="I22" s="17"/>
    </row>
    <row r="23" ht="30" customHeight="1" spans="1:9">
      <c r="A23" s="9">
        <v>21</v>
      </c>
      <c r="B23" s="10" t="s">
        <v>10</v>
      </c>
      <c r="C23" s="11" t="s">
        <v>52</v>
      </c>
      <c r="D23" s="12">
        <v>20250010401</v>
      </c>
      <c r="E23" s="12" t="s">
        <v>53</v>
      </c>
      <c r="F23" s="13">
        <v>68</v>
      </c>
      <c r="G23" s="14">
        <v>76.78</v>
      </c>
      <c r="H23" s="15">
        <f t="shared" si="0"/>
        <v>73.268</v>
      </c>
      <c r="I23" s="17"/>
    </row>
    <row r="24" ht="30" customHeight="1" spans="1:9">
      <c r="A24" s="9">
        <v>22</v>
      </c>
      <c r="B24" s="10" t="s">
        <v>10</v>
      </c>
      <c r="C24" s="11" t="s">
        <v>54</v>
      </c>
      <c r="D24" s="12">
        <v>20250010317</v>
      </c>
      <c r="E24" s="12" t="s">
        <v>55</v>
      </c>
      <c r="F24" s="13">
        <v>66.5</v>
      </c>
      <c r="G24" s="14">
        <v>75.76</v>
      </c>
      <c r="H24" s="15">
        <f t="shared" si="0"/>
        <v>72.056</v>
      </c>
      <c r="I24" s="17"/>
    </row>
    <row r="25" ht="30" customHeight="1" spans="1:9">
      <c r="A25" s="9">
        <v>23</v>
      </c>
      <c r="B25" s="10" t="s">
        <v>10</v>
      </c>
      <c r="C25" s="11" t="s">
        <v>56</v>
      </c>
      <c r="D25" s="12">
        <v>20250010422</v>
      </c>
      <c r="E25" s="12" t="s">
        <v>57</v>
      </c>
      <c r="F25" s="13">
        <v>66.5</v>
      </c>
      <c r="G25" s="14">
        <v>64.02</v>
      </c>
      <c r="H25" s="15">
        <f t="shared" si="0"/>
        <v>65.012</v>
      </c>
      <c r="I25" s="17"/>
    </row>
    <row r="26" ht="30" customHeight="1" spans="1:9">
      <c r="A26" s="5" t="s">
        <v>1</v>
      </c>
      <c r="B26" s="6" t="s">
        <v>2</v>
      </c>
      <c r="C26" s="6" t="s">
        <v>3</v>
      </c>
      <c r="D26" s="6" t="s">
        <v>4</v>
      </c>
      <c r="E26" s="6" t="s">
        <v>5</v>
      </c>
      <c r="F26" s="5" t="s">
        <v>6</v>
      </c>
      <c r="G26" s="7" t="s">
        <v>7</v>
      </c>
      <c r="H26" s="8" t="s">
        <v>8</v>
      </c>
      <c r="I26" s="18" t="s">
        <v>9</v>
      </c>
    </row>
    <row r="27" ht="30" customHeight="1" spans="1:9">
      <c r="A27" s="9">
        <v>1</v>
      </c>
      <c r="B27" s="10" t="s">
        <v>58</v>
      </c>
      <c r="C27" s="13" t="s">
        <v>59</v>
      </c>
      <c r="D27" s="19">
        <v>20250011008</v>
      </c>
      <c r="E27" s="19" t="s">
        <v>60</v>
      </c>
      <c r="F27" s="20">
        <v>77</v>
      </c>
      <c r="G27" s="14">
        <v>88.52</v>
      </c>
      <c r="H27" s="15">
        <f t="shared" ref="H27:H49" si="1">F27*0.4+G27*0.6</f>
        <v>83.912</v>
      </c>
      <c r="I27" s="21" t="s">
        <v>13</v>
      </c>
    </row>
    <row r="28" ht="30" customHeight="1" spans="1:9">
      <c r="A28" s="9">
        <v>2</v>
      </c>
      <c r="B28" s="10" t="s">
        <v>58</v>
      </c>
      <c r="C28" s="13" t="s">
        <v>61</v>
      </c>
      <c r="D28" s="19">
        <v>20250010821</v>
      </c>
      <c r="E28" s="19" t="s">
        <v>62</v>
      </c>
      <c r="F28" s="20">
        <v>72</v>
      </c>
      <c r="G28" s="14">
        <v>87.06</v>
      </c>
      <c r="H28" s="15">
        <f t="shared" si="1"/>
        <v>81.036</v>
      </c>
      <c r="I28" s="21" t="s">
        <v>13</v>
      </c>
    </row>
    <row r="29" ht="30" customHeight="1" spans="1:9">
      <c r="A29" s="9">
        <v>3</v>
      </c>
      <c r="B29" s="10" t="s">
        <v>58</v>
      </c>
      <c r="C29" s="13" t="s">
        <v>63</v>
      </c>
      <c r="D29" s="19">
        <v>20250010523</v>
      </c>
      <c r="E29" s="19" t="s">
        <v>64</v>
      </c>
      <c r="F29" s="20">
        <v>76</v>
      </c>
      <c r="G29" s="14">
        <v>83.84</v>
      </c>
      <c r="H29" s="15">
        <f t="shared" si="1"/>
        <v>80.704</v>
      </c>
      <c r="I29" s="21" t="s">
        <v>13</v>
      </c>
    </row>
    <row r="30" ht="30" customHeight="1" spans="1:9">
      <c r="A30" s="9">
        <v>4</v>
      </c>
      <c r="B30" s="10" t="s">
        <v>58</v>
      </c>
      <c r="C30" s="13" t="s">
        <v>65</v>
      </c>
      <c r="D30" s="19">
        <v>20250011908</v>
      </c>
      <c r="E30" s="19" t="s">
        <v>66</v>
      </c>
      <c r="F30" s="20">
        <v>77</v>
      </c>
      <c r="G30" s="14">
        <v>82.96</v>
      </c>
      <c r="H30" s="15">
        <f t="shared" si="1"/>
        <v>80.576</v>
      </c>
      <c r="I30" s="21" t="s">
        <v>13</v>
      </c>
    </row>
    <row r="31" ht="30" customHeight="1" spans="1:9">
      <c r="A31" s="9">
        <v>5</v>
      </c>
      <c r="B31" s="10" t="s">
        <v>58</v>
      </c>
      <c r="C31" s="13" t="s">
        <v>67</v>
      </c>
      <c r="D31" s="19">
        <v>20250010522</v>
      </c>
      <c r="E31" s="19" t="s">
        <v>68</v>
      </c>
      <c r="F31" s="20">
        <v>73</v>
      </c>
      <c r="G31" s="14">
        <v>84.82</v>
      </c>
      <c r="H31" s="15">
        <f t="shared" si="1"/>
        <v>80.092</v>
      </c>
      <c r="I31" s="21" t="s">
        <v>13</v>
      </c>
    </row>
    <row r="32" ht="30" customHeight="1" spans="1:9">
      <c r="A32" s="9">
        <v>6</v>
      </c>
      <c r="B32" s="10" t="s">
        <v>58</v>
      </c>
      <c r="C32" s="13" t="s">
        <v>69</v>
      </c>
      <c r="D32" s="19">
        <v>20250010612</v>
      </c>
      <c r="E32" s="19" t="s">
        <v>70</v>
      </c>
      <c r="F32" s="20">
        <v>71.5</v>
      </c>
      <c r="G32" s="14">
        <v>85.66</v>
      </c>
      <c r="H32" s="15">
        <f t="shared" si="1"/>
        <v>79.996</v>
      </c>
      <c r="I32" s="21" t="s">
        <v>13</v>
      </c>
    </row>
    <row r="33" ht="30" customHeight="1" spans="1:9">
      <c r="A33" s="9">
        <v>7</v>
      </c>
      <c r="B33" s="10" t="s">
        <v>58</v>
      </c>
      <c r="C33" s="13" t="s">
        <v>71</v>
      </c>
      <c r="D33" s="19">
        <v>20250011415</v>
      </c>
      <c r="E33" s="19" t="s">
        <v>72</v>
      </c>
      <c r="F33" s="20">
        <v>76</v>
      </c>
      <c r="G33" s="14">
        <v>81.94</v>
      </c>
      <c r="H33" s="15">
        <f t="shared" si="1"/>
        <v>79.564</v>
      </c>
      <c r="I33" s="21" t="s">
        <v>13</v>
      </c>
    </row>
    <row r="34" ht="30" customHeight="1" spans="1:9">
      <c r="A34" s="9">
        <v>8</v>
      </c>
      <c r="B34" s="10" t="s">
        <v>58</v>
      </c>
      <c r="C34" s="13" t="s">
        <v>73</v>
      </c>
      <c r="D34" s="19">
        <v>20250011028</v>
      </c>
      <c r="E34" s="19" t="s">
        <v>74</v>
      </c>
      <c r="F34" s="20">
        <v>71</v>
      </c>
      <c r="G34" s="14">
        <v>84.76</v>
      </c>
      <c r="H34" s="15">
        <f t="shared" si="1"/>
        <v>79.256</v>
      </c>
      <c r="I34" s="21" t="s">
        <v>13</v>
      </c>
    </row>
    <row r="35" ht="30" customHeight="1" spans="1:9">
      <c r="A35" s="9">
        <v>9</v>
      </c>
      <c r="B35" s="10" t="s">
        <v>58</v>
      </c>
      <c r="C35" s="13" t="s">
        <v>75</v>
      </c>
      <c r="D35" s="19">
        <v>20250010611</v>
      </c>
      <c r="E35" s="19" t="s">
        <v>76</v>
      </c>
      <c r="F35" s="20">
        <v>72</v>
      </c>
      <c r="G35" s="14">
        <v>83.32</v>
      </c>
      <c r="H35" s="15">
        <f t="shared" si="1"/>
        <v>78.792</v>
      </c>
      <c r="I35" s="21" t="s">
        <v>13</v>
      </c>
    </row>
    <row r="36" ht="30" customHeight="1" spans="1:9">
      <c r="A36" s="9">
        <v>10</v>
      </c>
      <c r="B36" s="10" t="s">
        <v>58</v>
      </c>
      <c r="C36" s="13" t="s">
        <v>77</v>
      </c>
      <c r="D36" s="19">
        <v>20250010921</v>
      </c>
      <c r="E36" s="19" t="s">
        <v>78</v>
      </c>
      <c r="F36" s="20">
        <v>71.5</v>
      </c>
      <c r="G36" s="14">
        <v>83.46</v>
      </c>
      <c r="H36" s="15">
        <f t="shared" si="1"/>
        <v>78.676</v>
      </c>
      <c r="I36" s="21" t="s">
        <v>13</v>
      </c>
    </row>
    <row r="37" ht="30" customHeight="1" spans="1:9">
      <c r="A37" s="9">
        <v>11</v>
      </c>
      <c r="B37" s="10" t="s">
        <v>58</v>
      </c>
      <c r="C37" s="13" t="s">
        <v>79</v>
      </c>
      <c r="D37" s="19">
        <v>20250011102</v>
      </c>
      <c r="E37" s="19" t="s">
        <v>80</v>
      </c>
      <c r="F37" s="20">
        <v>71.5</v>
      </c>
      <c r="G37" s="14">
        <v>83.12</v>
      </c>
      <c r="H37" s="15">
        <f t="shared" si="1"/>
        <v>78.472</v>
      </c>
      <c r="I37" s="22"/>
    </row>
    <row r="38" ht="30" customHeight="1" spans="1:9">
      <c r="A38" s="9">
        <v>12</v>
      </c>
      <c r="B38" s="10" t="s">
        <v>58</v>
      </c>
      <c r="C38" s="13" t="s">
        <v>81</v>
      </c>
      <c r="D38" s="19">
        <v>20250010617</v>
      </c>
      <c r="E38" s="19" t="s">
        <v>82</v>
      </c>
      <c r="F38" s="20">
        <v>72.5</v>
      </c>
      <c r="G38" s="14">
        <v>82.08</v>
      </c>
      <c r="H38" s="15">
        <f t="shared" si="1"/>
        <v>78.248</v>
      </c>
      <c r="I38" s="22"/>
    </row>
    <row r="39" ht="30" customHeight="1" spans="1:9">
      <c r="A39" s="9">
        <v>13</v>
      </c>
      <c r="B39" s="10" t="s">
        <v>58</v>
      </c>
      <c r="C39" s="13" t="s">
        <v>83</v>
      </c>
      <c r="D39" s="19">
        <v>20250011714</v>
      </c>
      <c r="E39" s="19" t="s">
        <v>84</v>
      </c>
      <c r="F39" s="20">
        <v>75.5</v>
      </c>
      <c r="G39" s="14">
        <v>79.74</v>
      </c>
      <c r="H39" s="15">
        <f t="shared" si="1"/>
        <v>78.044</v>
      </c>
      <c r="I39" s="22"/>
    </row>
    <row r="40" ht="30" customHeight="1" spans="1:9">
      <c r="A40" s="9">
        <v>14</v>
      </c>
      <c r="B40" s="10" t="s">
        <v>58</v>
      </c>
      <c r="C40" s="13" t="s">
        <v>85</v>
      </c>
      <c r="D40" s="19">
        <v>20250011619</v>
      </c>
      <c r="E40" s="19" t="s">
        <v>86</v>
      </c>
      <c r="F40" s="20">
        <v>71</v>
      </c>
      <c r="G40" s="14">
        <v>82.58</v>
      </c>
      <c r="H40" s="15">
        <f t="shared" si="1"/>
        <v>77.948</v>
      </c>
      <c r="I40" s="22"/>
    </row>
    <row r="41" ht="30" customHeight="1" spans="1:9">
      <c r="A41" s="9">
        <v>15</v>
      </c>
      <c r="B41" s="10" t="s">
        <v>58</v>
      </c>
      <c r="C41" s="13" t="s">
        <v>87</v>
      </c>
      <c r="D41" s="19">
        <v>20250011116</v>
      </c>
      <c r="E41" s="19" t="s">
        <v>88</v>
      </c>
      <c r="F41" s="20">
        <v>72</v>
      </c>
      <c r="G41" s="14">
        <v>81.48</v>
      </c>
      <c r="H41" s="15">
        <f t="shared" si="1"/>
        <v>77.688</v>
      </c>
      <c r="I41" s="22"/>
    </row>
    <row r="42" ht="30" customHeight="1" spans="1:9">
      <c r="A42" s="9">
        <v>16</v>
      </c>
      <c r="B42" s="10" t="s">
        <v>58</v>
      </c>
      <c r="C42" s="13" t="s">
        <v>89</v>
      </c>
      <c r="D42" s="19">
        <v>20250011002</v>
      </c>
      <c r="E42" s="19" t="s">
        <v>90</v>
      </c>
      <c r="F42" s="20">
        <v>71</v>
      </c>
      <c r="G42" s="14">
        <v>82.1</v>
      </c>
      <c r="H42" s="15">
        <f t="shared" si="1"/>
        <v>77.66</v>
      </c>
      <c r="I42" s="22"/>
    </row>
    <row r="43" ht="30" customHeight="1" spans="1:9">
      <c r="A43" s="9">
        <v>17</v>
      </c>
      <c r="B43" s="10" t="s">
        <v>58</v>
      </c>
      <c r="C43" s="13" t="s">
        <v>91</v>
      </c>
      <c r="D43" s="19">
        <v>20250010613</v>
      </c>
      <c r="E43" s="19" t="s">
        <v>92</v>
      </c>
      <c r="F43" s="20">
        <v>73.5</v>
      </c>
      <c r="G43" s="14">
        <v>79.9</v>
      </c>
      <c r="H43" s="15">
        <f t="shared" si="1"/>
        <v>77.34</v>
      </c>
      <c r="I43" s="22"/>
    </row>
    <row r="44" ht="30" customHeight="1" spans="1:9">
      <c r="A44" s="9">
        <v>18</v>
      </c>
      <c r="B44" s="10" t="s">
        <v>58</v>
      </c>
      <c r="C44" s="13" t="s">
        <v>93</v>
      </c>
      <c r="D44" s="19">
        <v>20250010828</v>
      </c>
      <c r="E44" s="19" t="s">
        <v>94</v>
      </c>
      <c r="F44" s="20">
        <v>74.5</v>
      </c>
      <c r="G44" s="14">
        <v>79.08</v>
      </c>
      <c r="H44" s="15">
        <f t="shared" si="1"/>
        <v>77.248</v>
      </c>
      <c r="I44" s="22"/>
    </row>
    <row r="45" ht="30" customHeight="1" spans="1:9">
      <c r="A45" s="9">
        <v>19</v>
      </c>
      <c r="B45" s="10" t="s">
        <v>58</v>
      </c>
      <c r="C45" s="13" t="s">
        <v>95</v>
      </c>
      <c r="D45" s="19">
        <v>20250010724</v>
      </c>
      <c r="E45" s="19" t="s">
        <v>96</v>
      </c>
      <c r="F45" s="20">
        <v>72.5</v>
      </c>
      <c r="G45" s="14">
        <v>80.28</v>
      </c>
      <c r="H45" s="15">
        <f t="shared" si="1"/>
        <v>77.168</v>
      </c>
      <c r="I45" s="22"/>
    </row>
    <row r="46" ht="30" customHeight="1" spans="1:9">
      <c r="A46" s="9">
        <v>20</v>
      </c>
      <c r="B46" s="10" t="s">
        <v>58</v>
      </c>
      <c r="C46" s="13" t="s">
        <v>97</v>
      </c>
      <c r="D46" s="19">
        <v>20250011604</v>
      </c>
      <c r="E46" s="19" t="s">
        <v>98</v>
      </c>
      <c r="F46" s="20">
        <v>71</v>
      </c>
      <c r="G46" s="14">
        <v>79.96</v>
      </c>
      <c r="H46" s="15">
        <f t="shared" si="1"/>
        <v>76.376</v>
      </c>
      <c r="I46" s="22"/>
    </row>
    <row r="47" ht="30" customHeight="1" spans="1:9">
      <c r="A47" s="9">
        <v>21</v>
      </c>
      <c r="B47" s="10" t="s">
        <v>58</v>
      </c>
      <c r="C47" s="13" t="s">
        <v>99</v>
      </c>
      <c r="D47" s="19">
        <v>20250011502</v>
      </c>
      <c r="E47" s="19" t="s">
        <v>100</v>
      </c>
      <c r="F47" s="20">
        <v>71</v>
      </c>
      <c r="G47" s="14">
        <v>78.46</v>
      </c>
      <c r="H47" s="15">
        <f t="shared" si="1"/>
        <v>75.476</v>
      </c>
      <c r="I47" s="22"/>
    </row>
    <row r="48" ht="30" customHeight="1" spans="1:9">
      <c r="A48" s="9">
        <v>22</v>
      </c>
      <c r="B48" s="10" t="s">
        <v>58</v>
      </c>
      <c r="C48" s="13" t="s">
        <v>101</v>
      </c>
      <c r="D48" s="19">
        <v>20250011217</v>
      </c>
      <c r="E48" s="19" t="s">
        <v>102</v>
      </c>
      <c r="F48" s="20">
        <v>71.5</v>
      </c>
      <c r="G48" s="14">
        <v>75.4</v>
      </c>
      <c r="H48" s="15">
        <f t="shared" si="1"/>
        <v>73.84</v>
      </c>
      <c r="I48" s="22"/>
    </row>
    <row r="49" ht="30" customHeight="1" spans="1:9">
      <c r="A49" s="9">
        <v>23</v>
      </c>
      <c r="B49" s="10" t="s">
        <v>58</v>
      </c>
      <c r="C49" s="23" t="s">
        <v>103</v>
      </c>
      <c r="D49" s="19">
        <v>20250010516</v>
      </c>
      <c r="E49" s="19" t="s">
        <v>104</v>
      </c>
      <c r="F49" s="24">
        <v>72</v>
      </c>
      <c r="G49" s="25" t="s">
        <v>104</v>
      </c>
      <c r="H49" s="26" t="s">
        <v>104</v>
      </c>
      <c r="I49" s="27"/>
    </row>
    <row r="50" ht="30" customHeight="1" spans="1:9">
      <c r="A50" s="5" t="s">
        <v>1</v>
      </c>
      <c r="B50" s="6" t="s">
        <v>2</v>
      </c>
      <c r="C50" s="6" t="s">
        <v>3</v>
      </c>
      <c r="D50" s="6" t="s">
        <v>4</v>
      </c>
      <c r="E50" s="6" t="s">
        <v>5</v>
      </c>
      <c r="F50" s="5" t="s">
        <v>6</v>
      </c>
      <c r="G50" s="7" t="s">
        <v>7</v>
      </c>
      <c r="H50" s="8" t="s">
        <v>8</v>
      </c>
      <c r="I50" s="18" t="s">
        <v>9</v>
      </c>
    </row>
    <row r="51" ht="30" customHeight="1" spans="1:9">
      <c r="A51" s="9">
        <v>1</v>
      </c>
      <c r="B51" s="10" t="s">
        <v>105</v>
      </c>
      <c r="C51" s="23" t="s">
        <v>106</v>
      </c>
      <c r="D51" s="19">
        <v>20250012019</v>
      </c>
      <c r="E51" s="19" t="s">
        <v>107</v>
      </c>
      <c r="F51" s="24">
        <v>68.5</v>
      </c>
      <c r="G51" s="25">
        <v>84.24</v>
      </c>
      <c r="H51" s="26">
        <f t="shared" ref="H51:H56" si="2">F51*0.4+G51*0.6</f>
        <v>77.944</v>
      </c>
      <c r="I51" s="28" t="s">
        <v>13</v>
      </c>
    </row>
    <row r="52" ht="30" customHeight="1" spans="1:9">
      <c r="A52" s="9">
        <v>2</v>
      </c>
      <c r="B52" s="10" t="s">
        <v>105</v>
      </c>
      <c r="C52" s="23" t="s">
        <v>108</v>
      </c>
      <c r="D52" s="19">
        <v>20250011927</v>
      </c>
      <c r="E52" s="19" t="s">
        <v>109</v>
      </c>
      <c r="F52" s="24">
        <v>74</v>
      </c>
      <c r="G52" s="25">
        <v>80.36</v>
      </c>
      <c r="H52" s="26">
        <f t="shared" si="2"/>
        <v>77.816</v>
      </c>
      <c r="I52" s="28" t="s">
        <v>13</v>
      </c>
    </row>
    <row r="53" ht="30" customHeight="1" spans="1:9">
      <c r="A53" s="9">
        <v>3</v>
      </c>
      <c r="B53" s="10" t="s">
        <v>105</v>
      </c>
      <c r="C53" s="23" t="s">
        <v>110</v>
      </c>
      <c r="D53" s="19">
        <v>20250012101</v>
      </c>
      <c r="E53" s="19" t="s">
        <v>111</v>
      </c>
      <c r="F53" s="24">
        <v>66.5</v>
      </c>
      <c r="G53" s="25">
        <v>82.68</v>
      </c>
      <c r="H53" s="26">
        <f t="shared" si="2"/>
        <v>76.208</v>
      </c>
      <c r="I53" s="28" t="s">
        <v>13</v>
      </c>
    </row>
    <row r="54" ht="30" customHeight="1" spans="1:9">
      <c r="A54" s="9">
        <v>4</v>
      </c>
      <c r="B54" s="10" t="s">
        <v>105</v>
      </c>
      <c r="C54" s="23" t="s">
        <v>112</v>
      </c>
      <c r="D54" s="19">
        <v>20250012009</v>
      </c>
      <c r="E54" s="19" t="s">
        <v>113</v>
      </c>
      <c r="F54" s="24">
        <v>66.5</v>
      </c>
      <c r="G54" s="25">
        <v>81.86</v>
      </c>
      <c r="H54" s="26">
        <f t="shared" si="2"/>
        <v>75.716</v>
      </c>
      <c r="I54" s="27"/>
    </row>
    <row r="55" ht="30" customHeight="1" spans="1:9">
      <c r="A55" s="9">
        <v>5</v>
      </c>
      <c r="B55" s="10" t="s">
        <v>105</v>
      </c>
      <c r="C55" s="23" t="s">
        <v>114</v>
      </c>
      <c r="D55" s="19">
        <v>20250012004</v>
      </c>
      <c r="E55" s="19" t="s">
        <v>115</v>
      </c>
      <c r="F55" s="24">
        <v>66</v>
      </c>
      <c r="G55" s="25">
        <v>80.82</v>
      </c>
      <c r="H55" s="26">
        <f t="shared" si="2"/>
        <v>74.892</v>
      </c>
      <c r="I55" s="27"/>
    </row>
    <row r="56" ht="30" customHeight="1" spans="1:9">
      <c r="A56" s="9">
        <v>6</v>
      </c>
      <c r="B56" s="10" t="s">
        <v>105</v>
      </c>
      <c r="C56" s="23" t="s">
        <v>116</v>
      </c>
      <c r="D56" s="19">
        <v>20250012003</v>
      </c>
      <c r="E56" s="19" t="s">
        <v>117</v>
      </c>
      <c r="F56" s="24">
        <v>70</v>
      </c>
      <c r="G56" s="25">
        <v>76.18</v>
      </c>
      <c r="H56" s="26">
        <f t="shared" si="2"/>
        <v>73.708</v>
      </c>
      <c r="I56" s="27"/>
    </row>
    <row r="57" ht="30" customHeight="1" spans="1:9">
      <c r="A57" s="5" t="s">
        <v>1</v>
      </c>
      <c r="B57" s="6" t="s">
        <v>2</v>
      </c>
      <c r="C57" s="6" t="s">
        <v>3</v>
      </c>
      <c r="D57" s="6" t="s">
        <v>4</v>
      </c>
      <c r="E57" s="6" t="s">
        <v>5</v>
      </c>
      <c r="F57" s="5" t="s">
        <v>6</v>
      </c>
      <c r="G57" s="7" t="s">
        <v>7</v>
      </c>
      <c r="H57" s="8" t="s">
        <v>8</v>
      </c>
      <c r="I57" s="18" t="s">
        <v>9</v>
      </c>
    </row>
    <row r="58" ht="30" customHeight="1" spans="1:9">
      <c r="A58" s="9">
        <v>1</v>
      </c>
      <c r="B58" s="10" t="s">
        <v>118</v>
      </c>
      <c r="C58" s="23" t="s">
        <v>119</v>
      </c>
      <c r="D58" s="19">
        <v>20250012303</v>
      </c>
      <c r="E58" s="19" t="s">
        <v>120</v>
      </c>
      <c r="F58" s="29">
        <v>71</v>
      </c>
      <c r="G58" s="29">
        <v>84.66</v>
      </c>
      <c r="H58" s="26">
        <f t="shared" ref="H58:H63" si="3">F58*0.4+G58*0.6</f>
        <v>79.196</v>
      </c>
      <c r="I58" s="28" t="s">
        <v>13</v>
      </c>
    </row>
    <row r="59" ht="30" customHeight="1" spans="1:9">
      <c r="A59" s="9">
        <v>2</v>
      </c>
      <c r="B59" s="10" t="s">
        <v>118</v>
      </c>
      <c r="C59" s="23" t="s">
        <v>121</v>
      </c>
      <c r="D59" s="19">
        <v>20250012501</v>
      </c>
      <c r="E59" s="19" t="s">
        <v>122</v>
      </c>
      <c r="F59" s="29">
        <v>74</v>
      </c>
      <c r="G59" s="30">
        <v>82.2</v>
      </c>
      <c r="H59" s="26">
        <f t="shared" si="3"/>
        <v>78.92</v>
      </c>
      <c r="I59" s="28" t="s">
        <v>13</v>
      </c>
    </row>
    <row r="60" ht="30" customHeight="1" spans="1:9">
      <c r="A60" s="9">
        <v>3</v>
      </c>
      <c r="B60" s="10" t="s">
        <v>118</v>
      </c>
      <c r="C60" s="23" t="s">
        <v>123</v>
      </c>
      <c r="D60" s="19">
        <v>20250012418</v>
      </c>
      <c r="E60" s="19" t="s">
        <v>124</v>
      </c>
      <c r="F60" s="29">
        <v>72.5</v>
      </c>
      <c r="G60" s="30">
        <v>82.7</v>
      </c>
      <c r="H60" s="26">
        <f t="shared" si="3"/>
        <v>78.62</v>
      </c>
      <c r="I60" s="28" t="s">
        <v>13</v>
      </c>
    </row>
    <row r="61" ht="30" customHeight="1" spans="1:9">
      <c r="A61" s="9">
        <v>4</v>
      </c>
      <c r="B61" s="10" t="s">
        <v>118</v>
      </c>
      <c r="C61" s="23" t="s">
        <v>125</v>
      </c>
      <c r="D61" s="19">
        <v>20250012512</v>
      </c>
      <c r="E61" s="19" t="s">
        <v>126</v>
      </c>
      <c r="F61" s="29">
        <v>70</v>
      </c>
      <c r="G61" s="29">
        <v>83.44</v>
      </c>
      <c r="H61" s="26">
        <f t="shared" si="3"/>
        <v>78.064</v>
      </c>
      <c r="I61" s="28"/>
    </row>
    <row r="62" ht="30" customHeight="1" spans="1:9">
      <c r="A62" s="9">
        <v>5</v>
      </c>
      <c r="B62" s="10" t="s">
        <v>118</v>
      </c>
      <c r="C62" s="23" t="s">
        <v>127</v>
      </c>
      <c r="D62" s="19">
        <v>20250012510</v>
      </c>
      <c r="E62" s="19" t="s">
        <v>128</v>
      </c>
      <c r="F62" s="29">
        <v>70</v>
      </c>
      <c r="G62" s="29">
        <v>83.04</v>
      </c>
      <c r="H62" s="26">
        <f t="shared" si="3"/>
        <v>77.824</v>
      </c>
      <c r="I62" s="28"/>
    </row>
    <row r="63" ht="30" customHeight="1" spans="1:9">
      <c r="A63" s="31">
        <v>6</v>
      </c>
      <c r="B63" s="10" t="s">
        <v>118</v>
      </c>
      <c r="C63" s="23" t="s">
        <v>129</v>
      </c>
      <c r="D63" s="19">
        <v>20250012122</v>
      </c>
      <c r="E63" s="19" t="s">
        <v>130</v>
      </c>
      <c r="F63" s="29">
        <v>70.5</v>
      </c>
      <c r="G63" s="29">
        <v>79.72</v>
      </c>
      <c r="H63" s="26">
        <f t="shared" si="3"/>
        <v>76.032</v>
      </c>
      <c r="I63" s="28"/>
    </row>
  </sheetData>
  <autoFilter xmlns:etc="http://www.wps.cn/officeDocument/2017/etCustomData" ref="A2:I63" etc:filterBottomFollowUsedRange="0">
    <extLst/>
  </autoFilter>
  <mergeCells count="1">
    <mergeCell ref="A1:I1"/>
  </mergeCells>
  <conditionalFormatting sqref="C3 C4:C5 C6 C7 C8">
    <cfRule type="duplicateValues" dxfId="0" priority="1"/>
  </conditionalFormatting>
  <conditionalFormatting sqref="D27:E49">
    <cfRule type="duplicateValues" dxfId="1" priority="2"/>
  </conditionalFormatting>
  <conditionalFormatting sqref="C51 C52:C53 C54 C55 C56">
    <cfRule type="duplicateValues" dxfId="0" priority="3"/>
  </conditionalFormatting>
  <conditionalFormatting sqref="C58 C59:C60 C61 C62 C63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dIy</cp:lastModifiedBy>
  <dcterms:created xsi:type="dcterms:W3CDTF">2006-09-13T11:21:00Z</dcterms:created>
  <dcterms:modified xsi:type="dcterms:W3CDTF">2025-12-27T11:00:09Z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A6763BAB538B4FABAD8F86B16953A77D_12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